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NOWE WZORY MALBORK 18.05.2026\NEW\NEW 2\"/>
    </mc:Choice>
  </mc:AlternateContent>
  <bookViews>
    <workbookView xWindow="0" yWindow="0" windowWidth="23040" windowHeight="9072" tabRatio="500"/>
  </bookViews>
  <sheets>
    <sheet name="Rachunek wyników" sheetId="2" r:id="rId1"/>
    <sheet name="Bilan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1" i="2" l="1"/>
  <c r="K11" i="2"/>
  <c r="F11" i="2"/>
  <c r="G11" i="2"/>
  <c r="H11" i="2"/>
  <c r="I11" i="2"/>
  <c r="J11" i="2"/>
  <c r="K12" i="2"/>
  <c r="L12" i="2"/>
  <c r="K22" i="2"/>
  <c r="K17" i="2" s="1"/>
  <c r="L22" i="2"/>
  <c r="L17" i="2" s="1"/>
  <c r="K12" i="3"/>
  <c r="L12" i="3"/>
  <c r="K17" i="3"/>
  <c r="K22" i="3" s="1"/>
  <c r="L17" i="3"/>
  <c r="L22" i="3" s="1"/>
  <c r="K24" i="3"/>
  <c r="K28" i="3" s="1"/>
  <c r="L24" i="3"/>
  <c r="L28" i="3" s="1"/>
  <c r="J12" i="3"/>
  <c r="J17" i="3"/>
  <c r="J22" i="3" s="1"/>
  <c r="J24" i="3"/>
  <c r="J28" i="3" s="1"/>
  <c r="E11" i="2"/>
  <c r="C11" i="2"/>
  <c r="B11" i="2"/>
  <c r="L31" i="2" l="1"/>
  <c r="L34" i="2" s="1"/>
  <c r="K31" i="2"/>
  <c r="K34" i="2" s="1"/>
  <c r="B12" i="3"/>
  <c r="C12" i="3"/>
  <c r="B17" i="3"/>
  <c r="C17" i="3"/>
  <c r="J22" i="2" l="1"/>
  <c r="J17" i="2" s="1"/>
  <c r="J12" i="2"/>
  <c r="J31" i="2" l="1"/>
  <c r="J34" i="2" s="1"/>
  <c r="H24" i="3"/>
  <c r="H28" i="3" s="1"/>
  <c r="H17" i="3"/>
  <c r="H12" i="3"/>
  <c r="H22" i="2"/>
  <c r="H17" i="2" s="1"/>
  <c r="H31" i="2" s="1"/>
  <c r="H34" i="2" s="1"/>
  <c r="I24" i="3"/>
  <c r="I28" i="3" s="1"/>
  <c r="G24" i="3"/>
  <c r="G28" i="3" s="1"/>
  <c r="F24" i="3"/>
  <c r="F28" i="3" s="1"/>
  <c r="E24" i="3"/>
  <c r="E28" i="3" s="1"/>
  <c r="C24" i="3"/>
  <c r="C28" i="3" s="1"/>
  <c r="B24" i="3"/>
  <c r="B28" i="3" s="1"/>
  <c r="I17" i="3"/>
  <c r="I12" i="3"/>
  <c r="G17" i="3"/>
  <c r="G12" i="3"/>
  <c r="F17" i="3"/>
  <c r="F12" i="3"/>
  <c r="E17" i="3"/>
  <c r="E12" i="3"/>
  <c r="C22" i="3"/>
  <c r="B22" i="3"/>
  <c r="I12" i="2"/>
  <c r="I22" i="2"/>
  <c r="I17" i="2" s="1"/>
  <c r="G12" i="2"/>
  <c r="G22" i="2"/>
  <c r="G17" i="2" s="1"/>
  <c r="F12" i="2"/>
  <c r="F22" i="2"/>
  <c r="F17" i="2" s="1"/>
  <c r="E12" i="2"/>
  <c r="E22" i="2"/>
  <c r="E17" i="2" s="1"/>
  <c r="E31" i="2" s="1"/>
  <c r="E34" i="2" s="1"/>
  <c r="C12" i="2"/>
  <c r="C22" i="2"/>
  <c r="C17" i="2" s="1"/>
  <c r="B12" i="2"/>
  <c r="B22" i="2"/>
  <c r="B17" i="2" s="1"/>
  <c r="F31" i="2" l="1"/>
  <c r="F34" i="2" s="1"/>
  <c r="G31" i="2"/>
  <c r="G34" i="2" s="1"/>
  <c r="B31" i="2"/>
  <c r="B34" i="2" s="1"/>
  <c r="G22" i="3"/>
  <c r="H22" i="3"/>
  <c r="F22" i="3"/>
  <c r="I22" i="3"/>
  <c r="E22" i="3"/>
  <c r="I31" i="2"/>
  <c r="I34" i="2" s="1"/>
  <c r="C31" i="2"/>
  <c r="C34" i="2" s="1"/>
</calcChain>
</file>

<file path=xl/sharedStrings.xml><?xml version="1.0" encoding="utf-8"?>
<sst xmlns="http://schemas.openxmlformats.org/spreadsheetml/2006/main" count="65" uniqueCount="56">
  <si>
    <t>usługi</t>
  </si>
  <si>
    <t>sprzedaż towarów handlowych</t>
  </si>
  <si>
    <t>produkcja</t>
  </si>
  <si>
    <t>Koszty, w tym:</t>
  </si>
  <si>
    <t>zakup towarów i materiałów wg cen zakupu</t>
  </si>
  <si>
    <t>koszty uboczne zakupu</t>
  </si>
  <si>
    <t>koszty reprezentacji i reklamy objęte limitem</t>
  </si>
  <si>
    <t>wynagrodzenia w gotówce i naturze</t>
  </si>
  <si>
    <t>pozostałe wydatki, w tym:</t>
  </si>
  <si>
    <t>narzuty na wynagrodzenia ZUS</t>
  </si>
  <si>
    <t>energia</t>
  </si>
  <si>
    <t>amortyzacja</t>
  </si>
  <si>
    <t>czynsze i dzierżawy</t>
  </si>
  <si>
    <t>reklama poza limitem</t>
  </si>
  <si>
    <t>inne koszty</t>
  </si>
  <si>
    <t>koszty finansowe</t>
  </si>
  <si>
    <t>zmiana stanu zapasów w okresie (zmniejszenie "+", zwiększenie "-")</t>
  </si>
  <si>
    <t>Zysk brutto</t>
  </si>
  <si>
    <t>ZUS właściciela</t>
  </si>
  <si>
    <t>Podatek dochodowy</t>
  </si>
  <si>
    <t>Zysk netto</t>
  </si>
  <si>
    <t>Wykonanie</t>
  </si>
  <si>
    <t>Plan na okres kredytowania</t>
  </si>
  <si>
    <t>pozostałe</t>
  </si>
  <si>
    <t>RACHUNEK WYNIKÓW</t>
  </si>
  <si>
    <t>Przychody, w tym:</t>
  </si>
  <si>
    <t>BILANS</t>
  </si>
  <si>
    <t>RAZEM AKTYWA</t>
  </si>
  <si>
    <t>RAZEM PASYWA</t>
  </si>
  <si>
    <t>A. Środki trwałe, w tym:</t>
  </si>
  <si>
    <t>1. Nieruchomości</t>
  </si>
  <si>
    <t>3. Środki transportu</t>
  </si>
  <si>
    <t>2. Maszyny i urządzenia</t>
  </si>
  <si>
    <t>4. Inne środki trwałe</t>
  </si>
  <si>
    <t>B. Środki obrotowe:</t>
  </si>
  <si>
    <t>1. Zapasy</t>
  </si>
  <si>
    <t>2. Należności</t>
  </si>
  <si>
    <t>3. Gotówka w kasie i banku</t>
  </si>
  <si>
    <t>4. Inne środki obrotowe</t>
  </si>
  <si>
    <t>A. Kapitał własny</t>
  </si>
  <si>
    <t>B. Kredyty i pożyczki</t>
  </si>
  <si>
    <t>a) krótkoterminowe</t>
  </si>
  <si>
    <t>b) długoterminowe</t>
  </si>
  <si>
    <t>C. Pozostałe zobowiązania</t>
  </si>
  <si>
    <t>.......................................................................</t>
  </si>
  <si>
    <t xml:space="preserve">(miejscowość, data) </t>
  </si>
  <si>
    <r>
      <t xml:space="preserve">             </t>
    </r>
    <r>
      <rPr>
        <b/>
        <sz val="8"/>
        <color theme="1"/>
        <rFont val="Arial"/>
        <family val="2"/>
        <charset val="238"/>
      </rPr>
      <t xml:space="preserve"> </t>
    </r>
  </si>
  <si>
    <t>Str. 2 z 2</t>
  </si>
  <si>
    <t>Str. 1 z 2</t>
  </si>
  <si>
    <t>Wnioskodawca:</t>
  </si>
  <si>
    <t>…........................................</t>
  </si>
  <si>
    <t>(pieczątka i podpis)</t>
  </si>
  <si>
    <t xml:space="preserve">Załącznik nr 6 do wniosku o pożyczkę </t>
  </si>
  <si>
    <t xml:space="preserve">     </t>
  </si>
  <si>
    <t xml:space="preserve">      </t>
  </si>
  <si>
    <t xml:space="preserve">                                                                      Projekt finansowany ze środków Województwa Pomorskiego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</si>
</sst>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8"/>
      <color indexed="1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rgb="FFFF0000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8"/>
      <color theme="3" tint="-0.499984740745262"/>
      <name val="Arial"/>
      <family val="2"/>
      <charset val="238"/>
    </font>
    <font>
      <i/>
      <u/>
      <sz val="8"/>
      <color indexed="1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u/>
      <sz val="12"/>
      <color indexed="1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8"/>
      <color theme="1"/>
      <name val="Cambria"/>
      <family val="1"/>
      <charset val="238"/>
    </font>
    <font>
      <i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5">
    <xf numFmtId="0" fontId="0" fillId="0" borderId="0" xfId="0"/>
    <xf numFmtId="0" fontId="2" fillId="3" borderId="4" xfId="0" applyFont="1" applyFill="1" applyBorder="1" applyAlignment="1">
      <alignment vertical="center" wrapText="1"/>
    </xf>
    <xf numFmtId="4" fontId="2" fillId="3" borderId="4" xfId="0" applyNumberFormat="1" applyFont="1" applyFill="1" applyBorder="1" applyAlignment="1">
      <alignment vertical="center"/>
    </xf>
    <xf numFmtId="4" fontId="2" fillId="3" borderId="3" xfId="0" applyNumberFormat="1" applyFont="1" applyFill="1" applyBorder="1" applyAlignment="1">
      <alignment vertical="center"/>
    </xf>
    <xf numFmtId="0" fontId="0" fillId="0" borderId="4" xfId="0" applyBorder="1" applyAlignment="1">
      <alignment vertical="center" wrapText="1"/>
    </xf>
    <xf numFmtId="4" fontId="0" fillId="0" borderId="4" xfId="0" applyNumberFormat="1" applyBorder="1" applyAlignment="1" applyProtection="1">
      <alignment vertical="center"/>
      <protection locked="0"/>
    </xf>
    <xf numFmtId="4" fontId="0" fillId="0" borderId="3" xfId="0" applyNumberFormat="1" applyBorder="1" applyAlignment="1" applyProtection="1">
      <alignment vertical="center"/>
      <protection locked="0"/>
    </xf>
    <xf numFmtId="4" fontId="0" fillId="4" borderId="4" xfId="0" applyNumberFormat="1" applyFill="1" applyBorder="1" applyAlignment="1">
      <alignment vertical="center"/>
    </xf>
    <xf numFmtId="4" fontId="0" fillId="4" borderId="3" xfId="0" applyNumberFormat="1" applyFill="1" applyBorder="1" applyAlignment="1">
      <alignment vertical="center"/>
    </xf>
    <xf numFmtId="0" fontId="0" fillId="0" borderId="4" xfId="0" applyBorder="1" applyAlignment="1">
      <alignment horizontal="right" vertical="center" wrapText="1"/>
    </xf>
    <xf numFmtId="0" fontId="0" fillId="0" borderId="4" xfId="0" applyBorder="1" applyAlignment="1">
      <alignment horizontal="left" vertical="center" wrapText="1"/>
    </xf>
    <xf numFmtId="14" fontId="1" fillId="5" borderId="5" xfId="0" applyNumberFormat="1" applyFont="1" applyFill="1" applyBorder="1" applyAlignment="1" applyProtection="1">
      <alignment horizontal="center" vertical="center"/>
      <protection locked="0"/>
    </xf>
    <xf numFmtId="4" fontId="2" fillId="5" borderId="5" xfId="0" applyNumberFormat="1" applyFont="1" applyFill="1" applyBorder="1" applyAlignment="1">
      <alignment vertical="center"/>
    </xf>
    <xf numFmtId="4" fontId="0" fillId="5" borderId="5" xfId="0" applyNumberFormat="1" applyFill="1" applyBorder="1" applyAlignment="1" applyProtection="1">
      <alignment vertical="center"/>
      <protection locked="0"/>
    </xf>
    <xf numFmtId="4" fontId="0" fillId="5" borderId="5" xfId="0" applyNumberFormat="1" applyFill="1" applyBorder="1" applyAlignment="1">
      <alignment vertical="center"/>
    </xf>
    <xf numFmtId="0" fontId="6" fillId="0" borderId="0" xfId="0" applyFont="1"/>
    <xf numFmtId="14" fontId="9" fillId="2" borderId="4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1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9" fillId="2" borderId="6" xfId="0" applyNumberFormat="1" applyFont="1" applyFill="1" applyBorder="1" applyAlignment="1" applyProtection="1">
      <alignment horizontal="center" vertical="center"/>
      <protection locked="0"/>
    </xf>
    <xf numFmtId="4" fontId="0" fillId="6" borderId="4" xfId="0" applyNumberFormat="1" applyFill="1" applyBorder="1" applyAlignment="1" applyProtection="1">
      <alignment vertical="center"/>
      <protection locked="0"/>
    </xf>
    <xf numFmtId="4" fontId="0" fillId="6" borderId="3" xfId="0" applyNumberFormat="1" applyFill="1" applyBorder="1" applyAlignment="1" applyProtection="1">
      <alignment vertical="center"/>
      <protection locked="0"/>
    </xf>
    <xf numFmtId="0" fontId="16" fillId="0" borderId="1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 indent="4"/>
    </xf>
    <xf numFmtId="0" fontId="19" fillId="0" borderId="0" xfId="0" applyFont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4" fontId="10" fillId="0" borderId="4" xfId="0" applyNumberFormat="1" applyFont="1" applyBorder="1" applyAlignment="1" applyProtection="1">
      <alignment vertical="center" wrapText="1"/>
      <protection locked="0"/>
    </xf>
    <xf numFmtId="0" fontId="20" fillId="0" borderId="0" xfId="0" applyFont="1" applyAlignment="1">
      <alignment horizontal="right" vertical="center"/>
    </xf>
    <xf numFmtId="0" fontId="12" fillId="0" borderId="7" xfId="0" applyFont="1" applyBorder="1" applyAlignment="1">
      <alignment horizontal="left" vertical="top" wrapText="1"/>
    </xf>
    <xf numFmtId="0" fontId="14" fillId="0" borderId="0" xfId="0" applyFont="1"/>
    <xf numFmtId="0" fontId="15" fillId="0" borderId="0" xfId="0" applyFont="1"/>
    <xf numFmtId="0" fontId="17" fillId="0" borderId="0" xfId="0" applyFont="1"/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0" xfId="0" applyFont="1"/>
    <xf numFmtId="0" fontId="0" fillId="0" borderId="0" xfId="0"/>
    <xf numFmtId="0" fontId="1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right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6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16" fillId="0" borderId="1" xfId="0" applyFont="1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13" fillId="0" borderId="7" xfId="0" applyFont="1" applyBorder="1" applyAlignment="1">
      <alignment horizontal="right" wrapText="1"/>
    </xf>
    <xf numFmtId="0" fontId="0" fillId="0" borderId="7" xfId="0" applyBorder="1"/>
  </cellXfs>
  <cellStyles count="13">
    <cellStyle name="Hiperłącze" xfId="1" builtinId="8" hidden="1"/>
    <cellStyle name="Hiperłącze" xfId="3" builtinId="8" hidden="1"/>
    <cellStyle name="Hiperłącze" xfId="5" builtinId="8" hidden="1"/>
    <cellStyle name="Hiperłącze" xfId="7" builtinId="8" hidden="1"/>
    <cellStyle name="Hiperłącze" xfId="9" builtinId="8" hidden="1"/>
    <cellStyle name="Hiperłącze" xfId="11" builtinId="8" hidden="1"/>
    <cellStyle name="Normalny" xfId="0" builtinId="0"/>
    <cellStyle name="Odwiedzone hiperłącze" xfId="2" builtinId="9" hidden="1"/>
    <cellStyle name="Odwiedzone hiperłącze" xfId="4" builtinId="9" hidden="1"/>
    <cellStyle name="Odwiedzone hiperłącze" xfId="6" builtinId="9" hidden="1"/>
    <cellStyle name="Odwiedzone hiperłącze" xfId="8" builtinId="9" hidden="1"/>
    <cellStyle name="Odwiedzone hiperłącze" xfId="10" builtinId="9" hidden="1"/>
    <cellStyle name="Odwiedzone hiperłącze" xfId="12" builtinId="9" hidden="1"/>
  </cellStyles>
  <dxfs count="0"/>
  <tableStyles count="0" defaultTableStyle="TableStyleMedium9" defaultPivotStyle="PivotStyleMedium4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159198</xdr:colOff>
      <xdr:row>0</xdr:row>
      <xdr:rowOff>28575</xdr:rowOff>
    </xdr:from>
    <xdr:to>
      <xdr:col>0</xdr:col>
      <xdr:colOff>2194560</xdr:colOff>
      <xdr:row>3</xdr:row>
      <xdr:rowOff>99061</xdr:rowOff>
    </xdr:to>
    <xdr:pic>
      <xdr:nvPicPr>
        <xdr:cNvPr id="26" name="Obraz 6">
          <a:extLst>
            <a:ext uri="{FF2B5EF4-FFF2-40B4-BE49-F238E27FC236}">
              <a16:creationId xmlns:a16="http://schemas.microsoft.com/office/drawing/2014/main" id="{9A0D31B4-88FB-CE84-87F4-254735AF0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198" y="28575"/>
          <a:ext cx="2035362" cy="664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236220</xdr:colOff>
      <xdr:row>0</xdr:row>
      <xdr:rowOff>7620</xdr:rowOff>
    </xdr:from>
    <xdr:to>
      <xdr:col>2</xdr:col>
      <xdr:colOff>146353</xdr:colOff>
      <xdr:row>3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3F6104B-307D-4B52-BB82-15B8D7233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3180" y="7620"/>
          <a:ext cx="1015033" cy="723900"/>
        </a:xfrm>
        <a:prstGeom prst="rect">
          <a:avLst/>
        </a:prstGeom>
      </xdr:spPr>
    </xdr:pic>
    <xdr:clientData/>
  </xdr:twoCellAnchor>
  <xdr:twoCellAnchor editAs="oneCell">
    <xdr:from>
      <xdr:col>2</xdr:col>
      <xdr:colOff>567968</xdr:colOff>
      <xdr:row>0</xdr:row>
      <xdr:rowOff>68580</xdr:rowOff>
    </xdr:from>
    <xdr:to>
      <xdr:col>4</xdr:col>
      <xdr:colOff>609600</xdr:colOff>
      <xdr:row>3</xdr:row>
      <xdr:rowOff>144779</xdr:rowOff>
    </xdr:to>
    <xdr:pic>
      <xdr:nvPicPr>
        <xdr:cNvPr id="3" name="Obraz 2" descr="Pomorski Fundusz Rozwoju sp. z o.o.">
          <a:extLst>
            <a:ext uri="{FF2B5EF4-FFF2-40B4-BE49-F238E27FC236}">
              <a16:creationId xmlns:a16="http://schemas.microsoft.com/office/drawing/2014/main" id="{CBC1C6C3-94D2-46ED-80F0-7A1BFC772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828" y="68580"/>
          <a:ext cx="1428472" cy="6705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60960</xdr:colOff>
      <xdr:row>0</xdr:row>
      <xdr:rowOff>0</xdr:rowOff>
    </xdr:from>
    <xdr:to>
      <xdr:col>5</xdr:col>
      <xdr:colOff>1013460</xdr:colOff>
      <xdr:row>3</xdr:row>
      <xdr:rowOff>144780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B0A814F-20DC-409D-9095-44F94872CC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4560" y="0"/>
          <a:ext cx="952500" cy="739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179070</xdr:colOff>
      <xdr:row>0</xdr:row>
      <xdr:rowOff>30480</xdr:rowOff>
    </xdr:from>
    <xdr:to>
      <xdr:col>0</xdr:col>
      <xdr:colOff>2177415</xdr:colOff>
      <xdr:row>3</xdr:row>
      <xdr:rowOff>87630</xdr:rowOff>
    </xdr:to>
    <xdr:pic>
      <xdr:nvPicPr>
        <xdr:cNvPr id="6" name="Obraz 6">
          <a:extLst>
            <a:ext uri="{FF2B5EF4-FFF2-40B4-BE49-F238E27FC236}">
              <a16:creationId xmlns:a16="http://schemas.microsoft.com/office/drawing/2014/main" id="{CFBD0C78-E217-40B6-AC21-F209648BC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" y="30480"/>
          <a:ext cx="1998345" cy="651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281939</xdr:colOff>
      <xdr:row>0</xdr:row>
      <xdr:rowOff>0</xdr:rowOff>
    </xdr:from>
    <xdr:to>
      <xdr:col>2</xdr:col>
      <xdr:colOff>192072</xdr:colOff>
      <xdr:row>3</xdr:row>
      <xdr:rowOff>129540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A210FFB-E063-4BD0-F371-5C0895E06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7459" y="0"/>
          <a:ext cx="1015033" cy="723900"/>
        </a:xfrm>
        <a:prstGeom prst="rect">
          <a:avLst/>
        </a:prstGeom>
      </xdr:spPr>
    </xdr:pic>
    <xdr:clientData/>
  </xdr:twoCellAnchor>
  <xdr:twoCellAnchor editAs="oneCell">
    <xdr:from>
      <xdr:col>2</xdr:col>
      <xdr:colOff>628923</xdr:colOff>
      <xdr:row>0</xdr:row>
      <xdr:rowOff>60959</xdr:rowOff>
    </xdr:from>
    <xdr:to>
      <xdr:col>4</xdr:col>
      <xdr:colOff>594360</xdr:colOff>
      <xdr:row>3</xdr:row>
      <xdr:rowOff>137160</xdr:rowOff>
    </xdr:to>
    <xdr:pic>
      <xdr:nvPicPr>
        <xdr:cNvPr id="11" name="Obraz 10" descr="Pomorski Fundusz Rozwoju sp. z o.o.">
          <a:extLst>
            <a:ext uri="{FF2B5EF4-FFF2-40B4-BE49-F238E27FC236}">
              <a16:creationId xmlns:a16="http://schemas.microsoft.com/office/drawing/2014/main" id="{4FB9200A-9808-47A6-6B95-23B6223B2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9343" y="60959"/>
          <a:ext cx="1428477" cy="67056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68580</xdr:colOff>
      <xdr:row>0</xdr:row>
      <xdr:rowOff>7620</xdr:rowOff>
    </xdr:from>
    <xdr:to>
      <xdr:col>5</xdr:col>
      <xdr:colOff>1013460</xdr:colOff>
      <xdr:row>3</xdr:row>
      <xdr:rowOff>137160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3C68465A-713C-C79E-5E3C-6F81D89B89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6940" y="7620"/>
          <a:ext cx="94488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Normal="100" workbookViewId="0">
      <selection activeCell="A10" sqref="A10"/>
    </sheetView>
  </sheetViews>
  <sheetFormatPr defaultColWidth="11" defaultRowHeight="15.6" x14ac:dyDescent="0.3"/>
  <cols>
    <col min="1" max="1" width="30.19921875" customWidth="1"/>
    <col min="2" max="2" width="14.5" customWidth="1"/>
    <col min="3" max="3" width="13.69921875" customWidth="1"/>
    <col min="4" max="4" width="4.5" customWidth="1"/>
    <col min="5" max="5" width="14.5" customWidth="1"/>
    <col min="6" max="6" width="14" customWidth="1"/>
    <col min="7" max="7" width="14.296875" customWidth="1"/>
    <col min="8" max="8" width="13.59765625" customWidth="1"/>
    <col min="9" max="9" width="13.796875" customWidth="1"/>
    <col min="10" max="10" width="13.5" customWidth="1"/>
    <col min="11" max="11" width="14.5" customWidth="1"/>
    <col min="12" max="12" width="14.3984375" customWidth="1"/>
    <col min="13" max="14" width="11" customWidth="1"/>
  </cols>
  <sheetData>
    <row r="1" spans="1:16" ht="15.75" customHeight="1" x14ac:dyDescent="0.3"/>
    <row r="2" spans="1:16" ht="15.75" customHeight="1" x14ac:dyDescent="0.3"/>
    <row r="3" spans="1:16" ht="15.75" customHeight="1" x14ac:dyDescent="0.3">
      <c r="B3" s="30"/>
    </row>
    <row r="4" spans="1:16" ht="18" customHeight="1" x14ac:dyDescent="0.3"/>
    <row r="5" spans="1:16" ht="15.6" customHeight="1" x14ac:dyDescent="0.3">
      <c r="A5" s="35" t="s">
        <v>55</v>
      </c>
      <c r="B5" s="35"/>
      <c r="C5" s="35"/>
      <c r="D5" s="35"/>
      <c r="E5" s="35"/>
      <c r="F5" s="35"/>
      <c r="G5" s="35"/>
      <c r="H5" s="35"/>
      <c r="I5" s="35"/>
      <c r="J5" s="35"/>
      <c r="P5" s="25" t="s">
        <v>53</v>
      </c>
    </row>
    <row r="6" spans="1:16" ht="14.25" customHeight="1" x14ac:dyDescent="0.3">
      <c r="A6" s="36"/>
      <c r="B6" s="36"/>
      <c r="C6" s="36"/>
      <c r="D6" s="36"/>
      <c r="E6" s="36"/>
      <c r="F6" s="36"/>
      <c r="G6" s="36"/>
      <c r="H6" s="36"/>
      <c r="I6" s="36"/>
      <c r="J6" s="36"/>
      <c r="P6" s="25" t="s">
        <v>54</v>
      </c>
    </row>
    <row r="7" spans="1:16" x14ac:dyDescent="0.3">
      <c r="A7" s="42" t="s">
        <v>52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4"/>
      <c r="N7" s="34"/>
    </row>
    <row r="8" spans="1:16" ht="54.6" customHeight="1" x14ac:dyDescent="0.3">
      <c r="A8" s="24" t="s">
        <v>49</v>
      </c>
      <c r="B8" s="45"/>
      <c r="C8" s="46"/>
      <c r="D8" s="46"/>
      <c r="E8" s="46"/>
      <c r="F8" s="46"/>
      <c r="G8" s="46"/>
      <c r="H8" s="46"/>
      <c r="I8" s="46"/>
      <c r="J8" s="47"/>
      <c r="K8" s="47"/>
      <c r="L8" s="47"/>
      <c r="P8" s="26"/>
    </row>
    <row r="9" spans="1:16" x14ac:dyDescent="0.3">
      <c r="A9" s="17"/>
    </row>
    <row r="10" spans="1:16" x14ac:dyDescent="0.3">
      <c r="A10" s="15" t="s">
        <v>24</v>
      </c>
      <c r="B10" s="40" t="s">
        <v>21</v>
      </c>
      <c r="C10" s="41"/>
      <c r="D10" s="19"/>
      <c r="E10" s="43" t="s">
        <v>22</v>
      </c>
      <c r="F10" s="44"/>
      <c r="G10" s="44"/>
      <c r="H10" s="44"/>
      <c r="I10" s="44"/>
      <c r="J10" s="44"/>
      <c r="K10" s="44"/>
      <c r="L10" s="44"/>
    </row>
    <row r="11" spans="1:16" x14ac:dyDescent="0.3">
      <c r="B11" s="16">
        <f>Bilans!B11</f>
        <v>45657</v>
      </c>
      <c r="C11" s="16">
        <f>Bilans!C11</f>
        <v>46022</v>
      </c>
      <c r="D11" s="11"/>
      <c r="E11" s="16">
        <f>Bilans!E11</f>
        <v>46387</v>
      </c>
      <c r="F11" s="16">
        <f>Bilans!F11</f>
        <v>46752</v>
      </c>
      <c r="G11" s="16">
        <f>Bilans!G11</f>
        <v>47118</v>
      </c>
      <c r="H11" s="16">
        <f>Bilans!H11</f>
        <v>47483</v>
      </c>
      <c r="I11" s="16">
        <f>Bilans!I11</f>
        <v>47848</v>
      </c>
      <c r="J11" s="16">
        <f>Bilans!J11</f>
        <v>48213</v>
      </c>
      <c r="K11" s="16">
        <f>Bilans!K11</f>
        <v>48579</v>
      </c>
      <c r="L11" s="16">
        <f>Bilans!L11</f>
        <v>48944</v>
      </c>
    </row>
    <row r="12" spans="1:16" x14ac:dyDescent="0.3">
      <c r="A12" s="1" t="s">
        <v>25</v>
      </c>
      <c r="B12" s="2">
        <f>SUM(B13:B16)</f>
        <v>0</v>
      </c>
      <c r="C12" s="3">
        <f>SUM(C13:C16)</f>
        <v>0</v>
      </c>
      <c r="D12" s="12"/>
      <c r="E12" s="2">
        <f t="shared" ref="E12:I12" si="0">SUM(E13:E16)</f>
        <v>0</v>
      </c>
      <c r="F12" s="2">
        <f t="shared" si="0"/>
        <v>0</v>
      </c>
      <c r="G12" s="2">
        <f t="shared" si="0"/>
        <v>0</v>
      </c>
      <c r="H12" s="2">
        <v>0</v>
      </c>
      <c r="I12" s="2">
        <f t="shared" si="0"/>
        <v>0</v>
      </c>
      <c r="J12" s="2">
        <f t="shared" ref="J12" si="1">SUM(J13:J16)</f>
        <v>0</v>
      </c>
      <c r="K12" s="2">
        <f t="shared" ref="K12:L12" si="2">SUM(K13:K16)</f>
        <v>0</v>
      </c>
      <c r="L12" s="2">
        <f t="shared" si="2"/>
        <v>0</v>
      </c>
    </row>
    <row r="13" spans="1:16" x14ac:dyDescent="0.3">
      <c r="A13" s="27" t="s">
        <v>2</v>
      </c>
      <c r="B13" s="5"/>
      <c r="C13" s="6"/>
      <c r="D13" s="13"/>
      <c r="E13" s="5"/>
      <c r="F13" s="5"/>
      <c r="G13" s="5"/>
      <c r="H13" s="5"/>
      <c r="I13" s="5"/>
      <c r="J13" s="5"/>
      <c r="K13" s="5"/>
      <c r="L13" s="5"/>
    </row>
    <row r="14" spans="1:16" x14ac:dyDescent="0.3">
      <c r="A14" s="27" t="s">
        <v>0</v>
      </c>
      <c r="B14" s="5"/>
      <c r="C14" s="6"/>
      <c r="D14" s="13"/>
      <c r="E14" s="5"/>
      <c r="F14" s="5"/>
      <c r="G14" s="5"/>
      <c r="H14" s="5"/>
      <c r="I14" s="5"/>
      <c r="J14" s="5"/>
      <c r="K14" s="5"/>
      <c r="L14" s="5"/>
    </row>
    <row r="15" spans="1:16" x14ac:dyDescent="0.3">
      <c r="A15" s="27" t="s">
        <v>1</v>
      </c>
      <c r="B15" s="5"/>
      <c r="C15" s="6"/>
      <c r="D15" s="13"/>
      <c r="E15" s="5"/>
      <c r="F15" s="5"/>
      <c r="G15" s="5"/>
      <c r="H15" s="5"/>
      <c r="I15" s="5"/>
      <c r="J15" s="5"/>
      <c r="K15" s="5"/>
      <c r="L15" s="5"/>
    </row>
    <row r="16" spans="1:16" x14ac:dyDescent="0.3">
      <c r="A16" s="27" t="s">
        <v>23</v>
      </c>
      <c r="B16" s="5"/>
      <c r="C16" s="6"/>
      <c r="D16" s="13"/>
      <c r="E16" s="5"/>
      <c r="F16" s="5"/>
      <c r="G16" s="5"/>
      <c r="H16" s="5"/>
      <c r="I16" s="5"/>
      <c r="J16" s="5"/>
      <c r="K16" s="5"/>
      <c r="L16" s="5"/>
    </row>
    <row r="17" spans="1:12" x14ac:dyDescent="0.3">
      <c r="A17" s="1" t="s">
        <v>3</v>
      </c>
      <c r="B17" s="2">
        <f>SUM(B18:B22)+B30</f>
        <v>0</v>
      </c>
      <c r="C17" s="3">
        <f>SUM(C18:C22)+C30</f>
        <v>0</v>
      </c>
      <c r="D17" s="12"/>
      <c r="E17" s="2">
        <f t="shared" ref="E17:I17" si="3">SUM(E18:E22)+E30</f>
        <v>0</v>
      </c>
      <c r="F17" s="2">
        <f t="shared" si="3"/>
        <v>0</v>
      </c>
      <c r="G17" s="2">
        <f t="shared" si="3"/>
        <v>0</v>
      </c>
      <c r="H17" s="2">
        <f>SUM(H18:H22)+H30</f>
        <v>0</v>
      </c>
      <c r="I17" s="2">
        <f t="shared" si="3"/>
        <v>0</v>
      </c>
      <c r="J17" s="2">
        <f t="shared" ref="J17" si="4">SUM(J18:J22)+J30</f>
        <v>0</v>
      </c>
      <c r="K17" s="2">
        <f t="shared" ref="K17:L17" si="5">SUM(K18:K22)+K30</f>
        <v>0</v>
      </c>
      <c r="L17" s="2">
        <f t="shared" si="5"/>
        <v>0</v>
      </c>
    </row>
    <row r="18" spans="1:12" ht="27.6" x14ac:dyDescent="0.3">
      <c r="A18" s="27" t="s">
        <v>4</v>
      </c>
      <c r="B18" s="5"/>
      <c r="C18" s="6"/>
      <c r="D18" s="13"/>
      <c r="E18" s="5"/>
      <c r="F18" s="5"/>
      <c r="G18" s="5"/>
      <c r="H18" s="5"/>
      <c r="I18" s="5"/>
      <c r="J18" s="5"/>
      <c r="K18" s="5"/>
      <c r="L18" s="5"/>
    </row>
    <row r="19" spans="1:12" x14ac:dyDescent="0.3">
      <c r="A19" s="27" t="s">
        <v>5</v>
      </c>
      <c r="B19" s="5"/>
      <c r="C19" s="6"/>
      <c r="D19" s="13"/>
      <c r="E19" s="5"/>
      <c r="F19" s="5"/>
      <c r="G19" s="5"/>
      <c r="H19" s="5"/>
      <c r="I19" s="5"/>
      <c r="J19" s="5"/>
      <c r="K19" s="5"/>
      <c r="L19" s="5"/>
    </row>
    <row r="20" spans="1:12" ht="27" customHeight="1" x14ac:dyDescent="0.3">
      <c r="A20" s="27" t="s">
        <v>6</v>
      </c>
      <c r="B20" s="5"/>
      <c r="C20" s="6"/>
      <c r="D20" s="13"/>
      <c r="E20" s="5"/>
      <c r="F20" s="5"/>
      <c r="G20" s="5"/>
      <c r="H20" s="5"/>
      <c r="I20" s="5"/>
      <c r="J20" s="5"/>
      <c r="K20" s="5"/>
      <c r="L20" s="5"/>
    </row>
    <row r="21" spans="1:12" x14ac:dyDescent="0.3">
      <c r="A21" s="27" t="s">
        <v>7</v>
      </c>
      <c r="B21" s="5"/>
      <c r="C21" s="6"/>
      <c r="D21" s="13"/>
      <c r="E21" s="5"/>
      <c r="F21" s="5"/>
      <c r="G21" s="5"/>
      <c r="H21" s="5"/>
      <c r="I21" s="5"/>
      <c r="J21" s="5"/>
      <c r="K21" s="5"/>
      <c r="L21" s="5"/>
    </row>
    <row r="22" spans="1:12" x14ac:dyDescent="0.3">
      <c r="A22" s="27" t="s">
        <v>8</v>
      </c>
      <c r="B22" s="7">
        <f>SUM(B23:B29)</f>
        <v>0</v>
      </c>
      <c r="C22" s="8">
        <f>SUM(C23:C29)</f>
        <v>0</v>
      </c>
      <c r="D22" s="14"/>
      <c r="E22" s="7">
        <f t="shared" ref="E22:I22" si="6">SUM(E23:E29)</f>
        <v>0</v>
      </c>
      <c r="F22" s="7">
        <f t="shared" si="6"/>
        <v>0</v>
      </c>
      <c r="G22" s="7">
        <f>SUM(G23:G29)</f>
        <v>0</v>
      </c>
      <c r="H22" s="7">
        <f>SUM(H23:H29)</f>
        <v>0</v>
      </c>
      <c r="I22" s="7">
        <f t="shared" si="6"/>
        <v>0</v>
      </c>
      <c r="J22" s="7">
        <f t="shared" ref="J22" si="7">SUM(J23:J29)</f>
        <v>0</v>
      </c>
      <c r="K22" s="7">
        <f t="shared" ref="K22:L22" si="8">SUM(K23:K29)</f>
        <v>0</v>
      </c>
      <c r="L22" s="7">
        <f t="shared" si="8"/>
        <v>0</v>
      </c>
    </row>
    <row r="23" spans="1:12" x14ac:dyDescent="0.3">
      <c r="A23" s="28" t="s">
        <v>9</v>
      </c>
      <c r="B23" s="5"/>
      <c r="C23" s="6"/>
      <c r="D23" s="13"/>
      <c r="E23" s="5"/>
      <c r="F23" s="5"/>
      <c r="G23" s="5"/>
      <c r="H23" s="5"/>
      <c r="I23" s="5"/>
      <c r="J23" s="5"/>
      <c r="K23" s="5"/>
      <c r="L23" s="5"/>
    </row>
    <row r="24" spans="1:12" x14ac:dyDescent="0.3">
      <c r="A24" s="28" t="s">
        <v>10</v>
      </c>
      <c r="B24" s="5"/>
      <c r="C24" s="6"/>
      <c r="D24" s="13"/>
      <c r="E24" s="5"/>
      <c r="F24" s="5"/>
      <c r="G24" s="5"/>
      <c r="H24" s="5"/>
      <c r="I24" s="5"/>
      <c r="J24" s="5"/>
      <c r="K24" s="5"/>
      <c r="L24" s="5"/>
    </row>
    <row r="25" spans="1:12" x14ac:dyDescent="0.3">
      <c r="A25" s="28" t="s">
        <v>11</v>
      </c>
      <c r="B25" s="5"/>
      <c r="C25" s="6"/>
      <c r="D25" s="13"/>
      <c r="E25" s="5"/>
      <c r="F25" s="5"/>
      <c r="G25" s="5"/>
      <c r="H25" s="5"/>
      <c r="I25" s="5"/>
      <c r="J25" s="5"/>
      <c r="K25" s="5"/>
      <c r="L25" s="5"/>
    </row>
    <row r="26" spans="1:12" x14ac:dyDescent="0.3">
      <c r="A26" s="28" t="s">
        <v>12</v>
      </c>
      <c r="B26" s="5"/>
      <c r="C26" s="6"/>
      <c r="D26" s="13"/>
      <c r="E26" s="5"/>
      <c r="F26" s="5"/>
      <c r="G26" s="5"/>
      <c r="H26" s="5"/>
      <c r="I26" s="5"/>
      <c r="J26" s="5"/>
      <c r="K26" s="5"/>
      <c r="L26" s="5"/>
    </row>
    <row r="27" spans="1:12" x14ac:dyDescent="0.3">
      <c r="A27" s="28" t="s">
        <v>13</v>
      </c>
      <c r="B27" s="5"/>
      <c r="C27" s="5"/>
      <c r="D27" s="13"/>
      <c r="E27" s="5"/>
      <c r="F27" s="5"/>
      <c r="G27" s="5"/>
      <c r="H27" s="5"/>
      <c r="I27" s="5"/>
      <c r="J27" s="5"/>
      <c r="K27" s="5"/>
      <c r="L27" s="5"/>
    </row>
    <row r="28" spans="1:12" x14ac:dyDescent="0.3">
      <c r="A28" s="28" t="s">
        <v>14</v>
      </c>
      <c r="B28" s="5"/>
      <c r="C28" s="6"/>
      <c r="D28" s="13"/>
      <c r="E28" s="5"/>
      <c r="F28" s="5"/>
      <c r="G28" s="5"/>
      <c r="H28" s="5"/>
      <c r="I28" s="5"/>
      <c r="J28" s="5"/>
      <c r="K28" s="5"/>
      <c r="L28" s="5"/>
    </row>
    <row r="29" spans="1:12" x14ac:dyDescent="0.3">
      <c r="A29" s="28" t="s">
        <v>15</v>
      </c>
      <c r="B29" s="5"/>
      <c r="C29" s="6"/>
      <c r="D29" s="13"/>
      <c r="E29" s="5"/>
      <c r="F29" s="5"/>
      <c r="G29" s="5"/>
      <c r="H29" s="5"/>
      <c r="I29" s="5"/>
      <c r="J29" s="5"/>
      <c r="K29" s="5"/>
      <c r="L29" s="5"/>
    </row>
    <row r="30" spans="1:12" ht="27.6" x14ac:dyDescent="0.3">
      <c r="A30" s="29" t="s">
        <v>16</v>
      </c>
      <c r="B30" s="5"/>
      <c r="C30" s="6"/>
      <c r="D30" s="13"/>
      <c r="E30" s="5"/>
      <c r="F30" s="5"/>
      <c r="G30" s="5"/>
      <c r="H30" s="5"/>
      <c r="I30" s="5"/>
      <c r="J30" s="5"/>
      <c r="K30" s="5"/>
      <c r="L30" s="5"/>
    </row>
    <row r="31" spans="1:12" x14ac:dyDescent="0.3">
      <c r="A31" s="1" t="s">
        <v>17</v>
      </c>
      <c r="B31" s="2">
        <f>B12-B17</f>
        <v>0</v>
      </c>
      <c r="C31" s="3">
        <f>C12-C17</f>
        <v>0</v>
      </c>
      <c r="D31" s="12"/>
      <c r="E31" s="2">
        <f t="shared" ref="E31:I31" si="9">E12-E17</f>
        <v>0</v>
      </c>
      <c r="F31" s="2">
        <f t="shared" si="9"/>
        <v>0</v>
      </c>
      <c r="G31" s="2">
        <f t="shared" si="9"/>
        <v>0</v>
      </c>
      <c r="H31" s="2">
        <f t="shared" si="9"/>
        <v>0</v>
      </c>
      <c r="I31" s="2">
        <f t="shared" si="9"/>
        <v>0</v>
      </c>
      <c r="J31" s="2">
        <f t="shared" ref="J31" si="10">J12-J17</f>
        <v>0</v>
      </c>
      <c r="K31" s="2">
        <f t="shared" ref="K31:L31" si="11">K12-K17</f>
        <v>0</v>
      </c>
      <c r="L31" s="2">
        <f t="shared" si="11"/>
        <v>0</v>
      </c>
    </row>
    <row r="32" spans="1:12" x14ac:dyDescent="0.3">
      <c r="A32" s="28" t="s">
        <v>18</v>
      </c>
      <c r="B32" s="5"/>
      <c r="C32" s="6"/>
      <c r="D32" s="13"/>
      <c r="E32" s="5"/>
      <c r="F32" s="5"/>
      <c r="G32" s="5"/>
      <c r="H32" s="5"/>
      <c r="I32" s="5"/>
      <c r="J32" s="5"/>
      <c r="K32" s="5"/>
      <c r="L32" s="5"/>
    </row>
    <row r="33" spans="1:12" x14ac:dyDescent="0.3">
      <c r="A33" s="27" t="s">
        <v>19</v>
      </c>
      <c r="B33" s="5"/>
      <c r="C33" s="5"/>
      <c r="D33" s="13"/>
      <c r="E33" s="5"/>
      <c r="F33" s="5"/>
      <c r="G33" s="5"/>
      <c r="H33" s="5"/>
      <c r="I33" s="5"/>
      <c r="J33" s="5"/>
      <c r="K33" s="5"/>
      <c r="L33" s="5"/>
    </row>
    <row r="34" spans="1:12" x14ac:dyDescent="0.3">
      <c r="A34" s="1" t="s">
        <v>20</v>
      </c>
      <c r="B34" s="2">
        <f>B31-B32-B33</f>
        <v>0</v>
      </c>
      <c r="C34" s="3">
        <f t="shared" ref="C34:I34" si="12">C31-C32-C33</f>
        <v>0</v>
      </c>
      <c r="D34" s="12"/>
      <c r="E34" s="2">
        <f t="shared" si="12"/>
        <v>0</v>
      </c>
      <c r="F34" s="2">
        <f t="shared" si="12"/>
        <v>0</v>
      </c>
      <c r="G34" s="2">
        <f t="shared" si="12"/>
        <v>0</v>
      </c>
      <c r="H34" s="2">
        <f t="shared" si="12"/>
        <v>0</v>
      </c>
      <c r="I34" s="2">
        <f t="shared" si="12"/>
        <v>0</v>
      </c>
      <c r="J34" s="2">
        <f t="shared" ref="J34" si="13">J31-J32-J33</f>
        <v>0</v>
      </c>
      <c r="K34" s="2">
        <f t="shared" ref="K34:L34" si="14">K31-K32-K33</f>
        <v>0</v>
      </c>
      <c r="L34" s="2">
        <f t="shared" si="14"/>
        <v>0</v>
      </c>
    </row>
    <row r="38" spans="1:12" x14ac:dyDescent="0.3">
      <c r="A38" t="s">
        <v>44</v>
      </c>
      <c r="B38" s="38" t="s">
        <v>50</v>
      </c>
      <c r="C38" s="38"/>
    </row>
    <row r="39" spans="1:12" x14ac:dyDescent="0.3">
      <c r="A39" s="20" t="s">
        <v>45</v>
      </c>
      <c r="B39" s="39" t="s">
        <v>51</v>
      </c>
      <c r="C39" s="39"/>
      <c r="I39" t="s">
        <v>48</v>
      </c>
    </row>
    <row r="40" spans="1:12" x14ac:dyDescent="0.3">
      <c r="A40" s="37" t="s">
        <v>46</v>
      </c>
      <c r="B40" s="38"/>
      <c r="C40" s="38"/>
    </row>
  </sheetData>
  <mergeCells count="8">
    <mergeCell ref="A5:J6"/>
    <mergeCell ref="A40:C40"/>
    <mergeCell ref="B38:C38"/>
    <mergeCell ref="B39:C39"/>
    <mergeCell ref="B10:C10"/>
    <mergeCell ref="A7:L7"/>
    <mergeCell ref="E10:L10"/>
    <mergeCell ref="B8:L8"/>
  </mergeCells>
  <phoneticPr fontId="5" type="noConversion"/>
  <printOptions horizontalCentered="1"/>
  <pageMargins left="0.23622047244094491" right="0.23622047244094491" top="0.15748031496062992" bottom="0.15748031496062992" header="0.31496062992125984" footer="0.31496062992125984"/>
  <pageSetup paperSize="9" scale="77" orientation="landscape" horizontalDpi="4294967292" verticalDpi="4294967292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P33"/>
  <sheetViews>
    <sheetView workbookViewId="0">
      <selection activeCell="G2" sqref="G2"/>
    </sheetView>
  </sheetViews>
  <sheetFormatPr defaultColWidth="11" defaultRowHeight="15.6" x14ac:dyDescent="0.3"/>
  <cols>
    <col min="1" max="1" width="29.59765625" customWidth="1"/>
    <col min="2" max="2" width="14.5" customWidth="1"/>
    <col min="3" max="3" width="13.69921875" customWidth="1"/>
    <col min="4" max="4" width="5.5" customWidth="1"/>
    <col min="5" max="5" width="14.5" customWidth="1"/>
    <col min="6" max="6" width="14" customWidth="1"/>
    <col min="7" max="7" width="14.296875" customWidth="1"/>
    <col min="8" max="8" width="13.59765625" customWidth="1"/>
    <col min="9" max="9" width="13.796875" customWidth="1"/>
    <col min="10" max="10" width="13.5" customWidth="1"/>
    <col min="11" max="11" width="14.69921875" customWidth="1"/>
    <col min="12" max="12" width="15.69921875" customWidth="1"/>
    <col min="13" max="16" width="11" customWidth="1"/>
    <col min="17" max="17" width="12.59765625" customWidth="1"/>
    <col min="18" max="18" width="14.296875" customWidth="1"/>
  </cols>
  <sheetData>
    <row r="5" spans="1:16" x14ac:dyDescent="0.3">
      <c r="A5" s="35" t="s">
        <v>55</v>
      </c>
      <c r="B5" s="35"/>
      <c r="C5" s="35"/>
      <c r="D5" s="35"/>
      <c r="E5" s="35"/>
      <c r="F5" s="35"/>
      <c r="G5" s="35"/>
      <c r="H5" s="35"/>
      <c r="I5" s="35"/>
      <c r="J5" s="35"/>
    </row>
    <row r="6" spans="1:16" x14ac:dyDescent="0.3">
      <c r="A6" s="36"/>
      <c r="B6" s="36"/>
      <c r="C6" s="36"/>
      <c r="D6" s="36"/>
      <c r="E6" s="36"/>
      <c r="F6" s="36"/>
      <c r="G6" s="36"/>
      <c r="H6" s="36"/>
      <c r="I6" s="36"/>
      <c r="J6" s="36"/>
    </row>
    <row r="7" spans="1:16" x14ac:dyDescent="0.3">
      <c r="A7" s="53" t="s">
        <v>52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32"/>
      <c r="N7" s="32"/>
      <c r="O7" s="32"/>
      <c r="P7" s="33"/>
    </row>
    <row r="8" spans="1:16" ht="45.6" customHeight="1" x14ac:dyDescent="0.3">
      <c r="A8" s="24" t="s">
        <v>49</v>
      </c>
      <c r="B8" s="50"/>
      <c r="C8" s="51"/>
      <c r="D8" s="51"/>
      <c r="E8" s="51"/>
      <c r="F8" s="51"/>
      <c r="G8" s="51"/>
      <c r="H8" s="51"/>
      <c r="I8" s="51"/>
      <c r="J8" s="51"/>
      <c r="K8" s="51"/>
      <c r="L8" s="52"/>
    </row>
    <row r="9" spans="1:16" ht="16.2" customHeight="1" x14ac:dyDescent="0.3">
      <c r="A9" s="18"/>
      <c r="B9" s="31"/>
      <c r="C9" s="31"/>
      <c r="D9" s="18"/>
      <c r="E9" s="18"/>
      <c r="F9" s="18"/>
      <c r="G9" s="18"/>
      <c r="H9" s="18"/>
      <c r="I9" s="18"/>
    </row>
    <row r="10" spans="1:16" x14ac:dyDescent="0.3">
      <c r="A10" s="15" t="s">
        <v>26</v>
      </c>
      <c r="B10" s="40" t="s">
        <v>21</v>
      </c>
      <c r="C10" s="41"/>
      <c r="D10" s="19"/>
      <c r="E10" s="40" t="s">
        <v>22</v>
      </c>
      <c r="F10" s="48"/>
      <c r="G10" s="48"/>
      <c r="H10" s="48"/>
      <c r="I10" s="48"/>
      <c r="J10" s="48"/>
      <c r="K10" s="48"/>
      <c r="L10" s="49"/>
    </row>
    <row r="11" spans="1:16" x14ac:dyDescent="0.3">
      <c r="B11" s="16">
        <v>45657</v>
      </c>
      <c r="C11" s="16">
        <v>46022</v>
      </c>
      <c r="D11" s="11"/>
      <c r="E11" s="21">
        <v>46387</v>
      </c>
      <c r="F11" s="21">
        <v>46752</v>
      </c>
      <c r="G11" s="21">
        <v>47118</v>
      </c>
      <c r="H11" s="21">
        <v>47483</v>
      </c>
      <c r="I11" s="21">
        <v>47848</v>
      </c>
      <c r="J11" s="21">
        <v>48213</v>
      </c>
      <c r="K11" s="21">
        <v>48579</v>
      </c>
      <c r="L11" s="21">
        <v>48944</v>
      </c>
    </row>
    <row r="12" spans="1:16" x14ac:dyDescent="0.3">
      <c r="A12" s="1" t="s">
        <v>29</v>
      </c>
      <c r="B12" s="2">
        <f>SUM(B13:B16)</f>
        <v>0</v>
      </c>
      <c r="C12" s="3">
        <f>SUM(C13:C16)</f>
        <v>0</v>
      </c>
      <c r="D12" s="12"/>
      <c r="E12" s="2">
        <f t="shared" ref="E12:I12" si="0">SUM(E13:E16)</f>
        <v>0</v>
      </c>
      <c r="F12" s="2">
        <f t="shared" si="0"/>
        <v>0</v>
      </c>
      <c r="G12" s="2">
        <f>SUM(G13:G16)</f>
        <v>0</v>
      </c>
      <c r="H12" s="2">
        <f>SUM(H13:H16)</f>
        <v>0</v>
      </c>
      <c r="I12" s="2">
        <f t="shared" si="0"/>
        <v>0</v>
      </c>
      <c r="J12" s="2">
        <f t="shared" ref="J12:L12" si="1">SUM(J13:J16)</f>
        <v>0</v>
      </c>
      <c r="K12" s="2">
        <f t="shared" si="1"/>
        <v>0</v>
      </c>
      <c r="L12" s="2">
        <f t="shared" si="1"/>
        <v>0</v>
      </c>
    </row>
    <row r="13" spans="1:16" x14ac:dyDescent="0.3">
      <c r="A13" s="4" t="s">
        <v>30</v>
      </c>
      <c r="B13" s="5"/>
      <c r="C13" s="6"/>
      <c r="D13" s="13"/>
      <c r="E13" s="5"/>
      <c r="F13" s="5"/>
      <c r="G13" s="5"/>
      <c r="H13" s="5"/>
      <c r="I13" s="5"/>
      <c r="J13" s="5"/>
      <c r="K13" s="5"/>
      <c r="L13" s="5"/>
    </row>
    <row r="14" spans="1:16" x14ac:dyDescent="0.3">
      <c r="A14" s="4" t="s">
        <v>32</v>
      </c>
      <c r="B14" s="5"/>
      <c r="C14" s="6"/>
      <c r="D14" s="13"/>
      <c r="E14" s="5"/>
      <c r="F14" s="5"/>
      <c r="G14" s="5"/>
      <c r="H14" s="5"/>
      <c r="I14" s="5"/>
      <c r="J14" s="5"/>
      <c r="K14" s="5"/>
      <c r="L14" s="5"/>
    </row>
    <row r="15" spans="1:16" x14ac:dyDescent="0.3">
      <c r="A15" s="4" t="s">
        <v>31</v>
      </c>
      <c r="B15" s="5"/>
      <c r="C15" s="6"/>
      <c r="D15" s="13"/>
      <c r="E15" s="5"/>
      <c r="F15" s="5"/>
      <c r="G15" s="5"/>
      <c r="H15" s="5"/>
      <c r="I15" s="5"/>
      <c r="J15" s="5"/>
      <c r="K15" s="5"/>
      <c r="L15" s="5"/>
    </row>
    <row r="16" spans="1:16" x14ac:dyDescent="0.3">
      <c r="A16" s="4" t="s">
        <v>33</v>
      </c>
      <c r="B16" s="5"/>
      <c r="C16" s="6"/>
      <c r="D16" s="13"/>
      <c r="E16" s="5"/>
      <c r="F16" s="5"/>
      <c r="G16" s="5"/>
      <c r="H16" s="5"/>
      <c r="I16" s="5"/>
      <c r="J16" s="5"/>
      <c r="K16" s="5"/>
      <c r="L16" s="5"/>
    </row>
    <row r="17" spans="1:12" x14ac:dyDescent="0.3">
      <c r="A17" s="1" t="s">
        <v>34</v>
      </c>
      <c r="B17" s="2">
        <f>SUM(B18:B21)</f>
        <v>0</v>
      </c>
      <c r="C17" s="3">
        <f>SUM(C18:C21)</f>
        <v>0</v>
      </c>
      <c r="D17" s="12"/>
      <c r="E17" s="2">
        <f t="shared" ref="E17:I17" si="2">SUM(E18:E21)</f>
        <v>0</v>
      </c>
      <c r="F17" s="2">
        <f t="shared" si="2"/>
        <v>0</v>
      </c>
      <c r="G17" s="2">
        <f t="shared" si="2"/>
        <v>0</v>
      </c>
      <c r="H17" s="2">
        <f t="shared" si="2"/>
        <v>0</v>
      </c>
      <c r="I17" s="2">
        <f t="shared" si="2"/>
        <v>0</v>
      </c>
      <c r="J17" s="2">
        <f t="shared" ref="J17:L17" si="3">SUM(J18:J21)</f>
        <v>0</v>
      </c>
      <c r="K17" s="2">
        <f t="shared" si="3"/>
        <v>0</v>
      </c>
      <c r="L17" s="2">
        <f t="shared" si="3"/>
        <v>0</v>
      </c>
    </row>
    <row r="18" spans="1:12" x14ac:dyDescent="0.3">
      <c r="A18" s="4" t="s">
        <v>35</v>
      </c>
      <c r="B18" s="5"/>
      <c r="C18" s="6"/>
      <c r="D18" s="13"/>
      <c r="E18" s="5"/>
      <c r="F18" s="5"/>
      <c r="G18" s="5"/>
      <c r="H18" s="5"/>
      <c r="I18" s="5"/>
      <c r="J18" s="5"/>
      <c r="K18" s="5"/>
      <c r="L18" s="5"/>
    </row>
    <row r="19" spans="1:12" x14ac:dyDescent="0.3">
      <c r="A19" s="4" t="s">
        <v>36</v>
      </c>
      <c r="B19" s="5"/>
      <c r="C19" s="6"/>
      <c r="D19" s="13"/>
      <c r="E19" s="5"/>
      <c r="F19" s="5"/>
      <c r="G19" s="5"/>
      <c r="H19" s="5"/>
      <c r="I19" s="5"/>
      <c r="J19" s="5"/>
      <c r="K19" s="5"/>
      <c r="L19" s="5"/>
    </row>
    <row r="20" spans="1:12" x14ac:dyDescent="0.3">
      <c r="A20" s="4" t="s">
        <v>37</v>
      </c>
      <c r="B20" s="5"/>
      <c r="C20" s="6"/>
      <c r="D20" s="13"/>
      <c r="E20" s="5"/>
      <c r="F20" s="5"/>
      <c r="G20" s="5"/>
      <c r="H20" s="5"/>
      <c r="I20" s="5"/>
      <c r="J20" s="5"/>
      <c r="K20" s="5"/>
      <c r="L20" s="5"/>
    </row>
    <row r="21" spans="1:12" x14ac:dyDescent="0.3">
      <c r="A21" s="4" t="s">
        <v>38</v>
      </c>
      <c r="B21" s="5"/>
      <c r="C21" s="6"/>
      <c r="D21" s="13"/>
      <c r="E21" s="5"/>
      <c r="F21" s="5"/>
      <c r="G21" s="5"/>
      <c r="H21" s="5"/>
      <c r="I21" s="5"/>
      <c r="J21" s="5"/>
      <c r="K21" s="5"/>
      <c r="L21" s="5"/>
    </row>
    <row r="22" spans="1:12" x14ac:dyDescent="0.3">
      <c r="A22" s="4" t="s">
        <v>27</v>
      </c>
      <c r="B22" s="7">
        <f>B17+B12</f>
        <v>0</v>
      </c>
      <c r="C22" s="8">
        <f>C17+C12</f>
        <v>0</v>
      </c>
      <c r="D22" s="14"/>
      <c r="E22" s="7">
        <f t="shared" ref="E22:I22" si="4">E17+E12</f>
        <v>0</v>
      </c>
      <c r="F22" s="7">
        <f t="shared" si="4"/>
        <v>0</v>
      </c>
      <c r="G22" s="7">
        <f t="shared" si="4"/>
        <v>0</v>
      </c>
      <c r="H22" s="7">
        <f t="shared" si="4"/>
        <v>0</v>
      </c>
      <c r="I22" s="7">
        <f t="shared" si="4"/>
        <v>0</v>
      </c>
      <c r="J22" s="7">
        <f t="shared" ref="J22:L22" si="5">J17+J12</f>
        <v>0</v>
      </c>
      <c r="K22" s="7">
        <f t="shared" si="5"/>
        <v>0</v>
      </c>
      <c r="L22" s="7">
        <f t="shared" si="5"/>
        <v>0</v>
      </c>
    </row>
    <row r="23" spans="1:12" x14ac:dyDescent="0.3">
      <c r="A23" s="10" t="s">
        <v>39</v>
      </c>
      <c r="B23" s="5"/>
      <c r="C23" s="6"/>
      <c r="D23" s="13"/>
      <c r="E23" s="5"/>
      <c r="F23" s="5"/>
      <c r="G23" s="5"/>
      <c r="H23" s="5"/>
      <c r="I23" s="5"/>
      <c r="J23" s="5"/>
      <c r="K23" s="5"/>
      <c r="L23" s="5"/>
    </row>
    <row r="24" spans="1:12" x14ac:dyDescent="0.3">
      <c r="A24" s="10" t="s">
        <v>40</v>
      </c>
      <c r="B24" s="5">
        <f>SUM(B25:B26)</f>
        <v>0</v>
      </c>
      <c r="C24" s="6">
        <f>SUM(C25:C26)</f>
        <v>0</v>
      </c>
      <c r="D24" s="13"/>
      <c r="E24" s="5">
        <f>SUM(E25:E26)</f>
        <v>0</v>
      </c>
      <c r="F24" s="5">
        <f t="shared" ref="F24:I24" si="6">SUM(F25:F26)</f>
        <v>0</v>
      </c>
      <c r="G24" s="5">
        <f t="shared" si="6"/>
        <v>0</v>
      </c>
      <c r="H24" s="5">
        <f t="shared" si="6"/>
        <v>0</v>
      </c>
      <c r="I24" s="5">
        <f t="shared" si="6"/>
        <v>0</v>
      </c>
      <c r="J24" s="5">
        <f t="shared" ref="J24:L24" si="7">SUM(J25:J26)</f>
        <v>0</v>
      </c>
      <c r="K24" s="5">
        <f t="shared" si="7"/>
        <v>0</v>
      </c>
      <c r="L24" s="5">
        <f t="shared" si="7"/>
        <v>0</v>
      </c>
    </row>
    <row r="25" spans="1:12" x14ac:dyDescent="0.3">
      <c r="A25" s="10" t="s">
        <v>41</v>
      </c>
      <c r="B25" s="5"/>
      <c r="C25" s="6"/>
      <c r="D25" s="13"/>
      <c r="E25" s="5"/>
      <c r="F25" s="5"/>
      <c r="G25" s="5"/>
      <c r="H25" s="5"/>
      <c r="I25" s="5"/>
      <c r="J25" s="5"/>
      <c r="K25" s="5"/>
      <c r="L25" s="5"/>
    </row>
    <row r="26" spans="1:12" x14ac:dyDescent="0.3">
      <c r="A26" s="10" t="s">
        <v>42</v>
      </c>
      <c r="B26" s="5"/>
      <c r="C26" s="6"/>
      <c r="D26" s="13"/>
      <c r="E26" s="5"/>
      <c r="F26" s="5"/>
      <c r="G26" s="5"/>
      <c r="H26" s="5"/>
      <c r="I26" s="5"/>
      <c r="J26" s="5"/>
      <c r="K26" s="5"/>
      <c r="L26" s="5"/>
    </row>
    <row r="27" spans="1:12" x14ac:dyDescent="0.3">
      <c r="A27" s="10" t="s">
        <v>43</v>
      </c>
      <c r="B27" s="5"/>
      <c r="C27" s="5"/>
      <c r="D27" s="13"/>
      <c r="E27" s="5"/>
      <c r="F27" s="5"/>
      <c r="G27" s="5"/>
      <c r="H27" s="5"/>
      <c r="I27" s="5"/>
      <c r="J27" s="5"/>
      <c r="K27" s="5"/>
      <c r="L27" s="5"/>
    </row>
    <row r="28" spans="1:12" x14ac:dyDescent="0.3">
      <c r="A28" s="9" t="s">
        <v>28</v>
      </c>
      <c r="B28" s="22">
        <f>SUM(B23:B27)-B25-B26</f>
        <v>0</v>
      </c>
      <c r="C28" s="23">
        <f>SUM(C23:C27)-C25-C26</f>
        <v>0</v>
      </c>
      <c r="D28" s="13"/>
      <c r="E28" s="22">
        <f t="shared" ref="E28:I28" si="8">SUM(E23:E27)-E25-E26</f>
        <v>0</v>
      </c>
      <c r="F28" s="22">
        <f t="shared" si="8"/>
        <v>0</v>
      </c>
      <c r="G28" s="22">
        <f t="shared" si="8"/>
        <v>0</v>
      </c>
      <c r="H28" s="22">
        <f t="shared" si="8"/>
        <v>0</v>
      </c>
      <c r="I28" s="22">
        <f t="shared" si="8"/>
        <v>0</v>
      </c>
      <c r="J28" s="22">
        <f t="shared" ref="J28:L28" si="9">SUM(J23:J27)-J25-J26</f>
        <v>0</v>
      </c>
      <c r="K28" s="22">
        <f t="shared" si="9"/>
        <v>0</v>
      </c>
      <c r="L28" s="22">
        <f t="shared" si="9"/>
        <v>0</v>
      </c>
    </row>
    <row r="32" spans="1:12" x14ac:dyDescent="0.3">
      <c r="A32" t="s">
        <v>44</v>
      </c>
      <c r="B32" s="38" t="s">
        <v>50</v>
      </c>
      <c r="C32" s="38"/>
    </row>
    <row r="33" spans="1:9" x14ac:dyDescent="0.3">
      <c r="A33" s="20" t="s">
        <v>45</v>
      </c>
      <c r="B33" s="39" t="s">
        <v>51</v>
      </c>
      <c r="C33" s="39"/>
      <c r="I33" t="s">
        <v>47</v>
      </c>
    </row>
  </sheetData>
  <mergeCells count="7">
    <mergeCell ref="A5:J6"/>
    <mergeCell ref="B32:C32"/>
    <mergeCell ref="B33:C33"/>
    <mergeCell ref="B10:C10"/>
    <mergeCell ref="E10:L10"/>
    <mergeCell ref="B8:L8"/>
    <mergeCell ref="A7:L7"/>
  </mergeCells>
  <phoneticPr fontId="5" type="noConversion"/>
  <printOptions horizontalCentered="1"/>
  <pageMargins left="0.23622047244094491" right="0.23622047244094491" top="0.15748031496062992" bottom="0.15748031496062992" header="0.31496062992125984" footer="0.31496062992125984"/>
  <pageSetup paperSize="9" scale="89" orientation="landscape" horizontalDpi="4294967292" verticalDpi="4294967292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Rachunek wyników</vt:lpstr>
      <vt:lpstr>Bilans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</dc:creator>
  <cp:lastModifiedBy>maciekinkubator@gmail.com</cp:lastModifiedBy>
  <cp:lastPrinted>2022-06-21T09:23:00Z</cp:lastPrinted>
  <dcterms:created xsi:type="dcterms:W3CDTF">2015-01-18T13:17:14Z</dcterms:created>
  <dcterms:modified xsi:type="dcterms:W3CDTF">2026-05-21T07:18:12Z</dcterms:modified>
</cp:coreProperties>
</file>